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xr:revisionPtr revIDLastSave="0" documentId="13_ncr:1_{C3212386-B0DA-4D82-B1E0-56E90E823CD3}" xr6:coauthVersionLast="41" xr6:coauthVersionMax="41" xr10:uidLastSave="{00000000-0000-0000-0000-000000000000}"/>
  <bookViews>
    <workbookView xWindow="5175" yWindow="5175" windowWidth="2400" windowHeight="585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<sst xmlns="http://schemas.openxmlformats.org/spreadsheetml/2006/main" count="27" uniqueCount="27">
  <si>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</si>
  <si>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</si>
  <si>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</si>
  <si>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</si>
  <si>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</si>
  <si>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</si>
  <si>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</si>
  <si>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</si>
  <si>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</si>
  <si>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</si>
  <si>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</si>
  <si>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</si>
  <si>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</si>
  <si>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</si>
  <si>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</si>
  <si>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</si>
  <si>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Facultado conforme a su Reglamento</t>
  </si>
  <si>
    <t>Hacienda Pública Municipal</t>
  </si>
  <si>
    <t>Pensiones y Jubilaciones</t>
  </si>
  <si>
    <t>Participaciones</t>
  </si>
  <si>
    <t>Agua Potable Sistema de Agua Potable, Alcantarillado y Saneamiento del Municipio de Magdalena (SAPASMAG)</t>
  </si>
  <si>
    <t>DEL 1 DE ENERO AL 31 DE DICIEMBRE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</si>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</sst>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justify" vertical="center" wrapText="1"/>
    </xf>
    <xf numFmtId="3" fontId="3" fillId="2" borderId="0" xfId="0" applyNumberFormat="1" applyFont="1" applyFill="1" applyAlignment="1">
      <alignment horizontal="right" vertical="center" wrapText="1"/>
    </xf>
    <xf numFmtId="164" fontId="7" fillId="3" borderId="9" xfId="1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>
      <alignment horizontal="right" vertical="center" wrapText="1"/>
    </xf>
    <xf numFmtId="44" fontId="3" fillId="3" borderId="13" xfId="6" applyFont="1" applyFill="1" applyBorder="1" applyAlignment="1">
      <alignment horizontal="right" vertical="center" wrapText="1"/>
    </xf>
    <xf numFmtId="164" fontId="6" fillId="0" borderId="0" xfId="1" applyNumberFormat="1" applyFont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164" fontId="7" fillId="3" borderId="6" xfId="1" applyNumberFormat="1" applyFont="1" applyFill="1" applyBorder="1" applyAlignment="1">
      <alignment horizontal="center" vertical="center"/>
    </xf>
    <xf numFmtId="164" fontId="7" fillId="3" borderId="7" xfId="1" applyNumberFormat="1" applyFont="1" applyFill="1" applyBorder="1" applyAlignment="1">
      <alignment horizontal="center" vertical="center"/>
    </xf>
    <xf numFmtId="164" fontId="7" fillId="3" borderId="8" xfId="1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26</xdr:row>
      <xdr:rowOff>133350</xdr:rowOff>
    </xdr:from>
    <xdr:to>
      <xdr:col>3</xdr:col>
      <xdr:colOff>906992</xdr:colOff>
      <xdr:row>31</xdr:row>
      <xdr:rowOff>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3025" y="45815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WVR32"/>
  <sheetViews>
    <sheetView showGridLines="0" tabSelected="1" workbookViewId="0">
      <selection activeCell="F24" sqref="F24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>
      <c r="B1" s="26" t="s">
        <v>20</v>
      </c>
      <c r="C1" s="26"/>
      <c r="D1" s="26"/>
      <c r="E1" s="26"/>
      <c r="F1" s="26"/>
      <c r="G1" s="26"/>
      <c r="H1" s="26"/>
      <c r="I1" s="26"/>
    </row>
    <row r="2" spans="2:9">
      <c r="B2" s="26" t="s">
        <v>13</v>
      </c>
      <c r="C2" s="26"/>
      <c r="D2" s="26"/>
      <c r="E2" s="26"/>
      <c r="F2" s="26"/>
      <c r="G2" s="26"/>
      <c r="H2" s="26"/>
      <c r="I2" s="26"/>
    </row>
    <row r="3" spans="2:9">
      <c r="B3" s="26" t="s">
        <v>14</v>
      </c>
      <c r="C3" s="26"/>
      <c r="D3" s="26"/>
      <c r="E3" s="26"/>
      <c r="F3" s="26"/>
      <c r="G3" s="26"/>
      <c r="H3" s="26"/>
      <c r="I3" s="26"/>
    </row>
    <row r="4" spans="2:9">
      <c r="B4" s="26" t="s">
        <v>21</v>
      </c>
      <c r="C4" s="26"/>
      <c r="D4" s="26"/>
      <c r="E4" s="26"/>
      <c r="F4" s="26"/>
      <c r="G4" s="26"/>
      <c r="H4" s="26"/>
      <c r="I4" s="26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27" t="s">
        <v>0</v>
      </c>
      <c r="C6" s="28"/>
      <c r="D6" s="33" t="s">
        <v>15</v>
      </c>
      <c r="E6" s="34"/>
      <c r="F6" s="34"/>
      <c r="G6" s="34"/>
      <c r="H6" s="35"/>
      <c r="I6" s="36" t="s">
        <v>1</v>
      </c>
    </row>
    <row r="7" spans="2:9" ht="27" customHeight="1">
      <c r="B7" s="29"/>
      <c r="C7" s="30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37"/>
    </row>
    <row r="8" spans="2:9">
      <c r="B8" s="31"/>
      <c r="C8" s="32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2:9">
      <c r="B9" s="2"/>
      <c r="C9" s="3"/>
      <c r="D9" s="4"/>
      <c r="E9" s="4"/>
      <c r="F9" s="4"/>
      <c r="G9" s="4"/>
      <c r="H9" s="4"/>
      <c r="I9" s="4"/>
    </row>
    <row r="10" spans="2:9">
      <c r="B10" s="40" t="s">
        <v>9</v>
      </c>
      <c r="C10" s="41"/>
      <c r="D10" s="17">
        <v>10447802</v>
      </c>
      <c r="E10" s="17">
        <v>1100000</v>
      </c>
      <c r="F10" s="18">
        <f>D10+E10</f>
        <v>11547802</v>
      </c>
      <c r="G10" s="17">
        <v>10868670.529999999</v>
      </c>
      <c r="H10" s="17">
        <v>10864310.32</v>
      </c>
      <c r="I10" s="18">
        <f>IF(AND(F10&gt;=0,G10&gt;=0),(F10-G10),"-")</f>
        <v>679131.47000000067</v>
      </c>
    </row>
    <row r="11" spans="2:9">
      <c r="B11" s="6"/>
      <c r="C11" s="7"/>
      <c r="D11" s="5"/>
      <c r="E11" s="5"/>
      <c r="F11" s="5"/>
      <c r="G11" s="5"/>
      <c r="H11" s="5"/>
      <c r="I11" s="5"/>
    </row>
    <row r="12" spans="2:9" ht="15" customHeight="1">
      <c r="B12" s="40" t="s">
        <v>10</v>
      </c>
      <c r="C12" s="41"/>
      <c r="D12" s="17">
        <v>0</v>
      </c>
      <c r="E12" s="17">
        <v>0</v>
      </c>
      <c r="F12" s="18">
        <f>D12+E12</f>
        <v>0</v>
      </c>
      <c r="G12" s="17">
        <v>0</v>
      </c>
      <c r="H12" s="17">
        <v>0</v>
      </c>
      <c r="I12" s="18">
        <f>IF(AND(F12&gt;=0,G12&gt;=0),(F12-G12),"-")</f>
        <v>0</v>
      </c>
    </row>
    <row r="13" spans="2:9">
      <c r="B13" s="6"/>
      <c r="C13" s="7"/>
      <c r="D13" s="5"/>
      <c r="E13" s="5"/>
      <c r="F13" s="5"/>
      <c r="G13" s="5"/>
      <c r="H13" s="5"/>
      <c r="I13" s="5"/>
    </row>
    <row r="14" spans="2:9" ht="23.25" customHeight="1">
      <c r="B14" s="40" t="s">
        <v>11</v>
      </c>
      <c r="C14" s="41"/>
      <c r="D14" s="17">
        <v>0</v>
      </c>
      <c r="E14" s="17">
        <v>0</v>
      </c>
      <c r="F14" s="18">
        <f>D14+E14</f>
        <v>0</v>
      </c>
      <c r="G14" s="17">
        <v>0</v>
      </c>
      <c r="H14" s="17">
        <v>0</v>
      </c>
      <c r="I14" s="18">
        <f>IF(AND(F14&gt;=0,G14&gt;=0),(F14-G14),"-")</f>
        <v>0</v>
      </c>
    </row>
    <row r="15" spans="2:9" ht="23.25" customHeight="1">
      <c r="B15" s="19"/>
      <c r="C15" s="20"/>
      <c r="D15" s="21"/>
      <c r="E15" s="21"/>
      <c r="F15" s="22"/>
      <c r="G15" s="21"/>
      <c r="H15" s="21"/>
      <c r="I15" s="22"/>
    </row>
    <row r="16" spans="2:9" ht="23.25" customHeight="1">
      <c r="B16" s="40" t="s">
        <v>18</v>
      </c>
      <c r="C16" s="41"/>
      <c r="D16" s="23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IF(AND(F16&gt;=0,G16&gt;=0),(F16-G16),"-")</f>
        <v>0</v>
      </c>
    </row>
    <row r="17" spans="2:9" ht="23.25" customHeight="1">
      <c r="B17" s="19"/>
      <c r="C17" s="20"/>
      <c r="D17" s="21"/>
      <c r="E17" s="21"/>
      <c r="F17" s="22"/>
      <c r="G17" s="21"/>
      <c r="H17" s="21"/>
      <c r="I17" s="22"/>
    </row>
    <row r="18" spans="2:9" ht="23.25" customHeight="1">
      <c r="B18" s="40" t="s">
        <v>19</v>
      </c>
      <c r="C18" s="41"/>
      <c r="D18" s="23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IF(AND(F18&gt;=0,G18&gt;=0),(F18-G18),"-")</f>
        <v>0</v>
      </c>
    </row>
    <row r="19" spans="2:9">
      <c r="B19" s="40"/>
      <c r="C19" s="41"/>
      <c r="D19" s="8"/>
      <c r="E19" s="8"/>
      <c r="F19" s="8"/>
      <c r="G19" s="8"/>
      <c r="H19" s="8"/>
      <c r="I19" s="8"/>
    </row>
    <row r="20" spans="2:9">
      <c r="B20" s="13"/>
      <c r="C20" s="14" t="s">
        <v>12</v>
      </c>
      <c r="D20" s="24">
        <f>SUM(D10+D12+D14+D16+D18)</f>
        <v>10447802</v>
      </c>
      <c r="E20" s="25">
        <f t="shared" ref="E20:I20" si="0">SUM(E10+E12+E14+E16+E18)</f>
        <v>1100000</v>
      </c>
      <c r="F20" s="25">
        <f t="shared" si="0"/>
        <v>11547802</v>
      </c>
      <c r="G20" s="25">
        <f t="shared" si="0"/>
        <v>10868670.529999999</v>
      </c>
      <c r="H20" s="25">
        <f t="shared" si="0"/>
        <v>10864310.32</v>
      </c>
      <c r="I20" s="25">
        <f t="shared" si="0"/>
        <v>679131.47000000067</v>
      </c>
    </row>
    <row r="21" spans="2:9">
      <c r="B21" s="9"/>
      <c r="C21" s="9"/>
      <c r="D21" s="10"/>
      <c r="E21" s="10"/>
      <c r="F21" s="10"/>
      <c r="G21" s="10"/>
      <c r="H21" s="10"/>
      <c r="I21" s="10"/>
    </row>
    <row r="22" spans="2:9">
      <c r="B22" s="9"/>
      <c r="C22" s="9"/>
      <c r="D22" s="10"/>
      <c r="E22" s="10"/>
      <c r="F22" s="10"/>
      <c r="G22" s="10"/>
      <c r="H22" s="10"/>
      <c r="I22" s="10"/>
    </row>
    <row r="23" spans="2:9">
      <c r="B23" s="9"/>
      <c r="C23" s="9"/>
      <c r="D23" s="10"/>
      <c r="E23" s="10"/>
      <c r="F23" s="10"/>
      <c r="G23" s="10"/>
      <c r="H23" s="10"/>
      <c r="I23" s="10"/>
    </row>
    <row r="24" spans="2:9">
      <c r="B24" s="9"/>
      <c r="C24" s="9"/>
      <c r="D24" s="10"/>
      <c r="E24" s="10"/>
      <c r="F24" s="10"/>
      <c r="G24" s="10"/>
      <c r="H24" s="10"/>
      <c r="I24" s="10"/>
    </row>
    <row r="25" spans="2:9">
      <c r="B25" s="9"/>
      <c r="C25" s="9"/>
      <c r="D25" s="39" t="s">
        <v>16</v>
      </c>
      <c r="E25" s="39"/>
      <c r="F25" s="10"/>
      <c r="G25" s="39" t="s">
        <v>17</v>
      </c>
      <c r="H25" s="39"/>
      <c r="I25" s="10"/>
    </row>
    <row r="26" spans="2:9">
      <c r="B26" s="9"/>
      <c r="C26" s="9"/>
      <c r="D26" s="38"/>
      <c r="E26" s="38"/>
      <c r="F26" s="10"/>
      <c r="G26" s="38"/>
      <c r="H26" s="38"/>
      <c r="I26" s="10"/>
    </row>
    <row r="27" spans="2:9" ht="44.25">
      <c r="B27" s="9"/>
      <c r="C27" s="9"/>
      <c r="D27" s="10"/>
      <c r="E27" s="10"/>
      <c r="F27" s="16" t="s">
        <v>26</v>
      </c>
      <c r="G27" s="15"/>
      <c r="H27" s="10"/>
      <c r="I27" s="10"/>
    </row>
    <row r="28" spans="2:9">
      <c r="B28" s="9"/>
      <c r="C28" s="9"/>
      <c r="D28" s="10"/>
      <c r="E28" s="10"/>
      <c r="F28" s="10"/>
      <c r="G28" s="10"/>
      <c r="H28" s="10"/>
      <c r="I28" s="10"/>
    </row>
    <row r="29" spans="2:9"/>
    <row r="30" spans="2:9" ht="15" customHeight="1">
      <c r="D30" t="s">
        <v>22</v>
      </c>
      <c r="G30" t="s">
        <v>23</v>
      </c>
    </row>
    <row r="31" spans="2:9" ht="15" customHeight="1">
      <c r="D31" t="s">
        <v>24</v>
      </c>
      <c r="G31" t="s">
        <v>25</v>
      </c>
    </row>
    <row r="32" spans="2:9" ht="15" customHeight="1"/>
  </sheetData>
  <mergeCells count="17">
    <mergeCell ref="D26:E26"/>
    <mergeCell ref="G26:H26"/>
    <mergeCell ref="D25:E25"/>
    <mergeCell ref="G25:H25"/>
    <mergeCell ref="B10:C10"/>
    <mergeCell ref="B12:C12"/>
    <mergeCell ref="B14:C14"/>
    <mergeCell ref="B19:C19"/>
    <mergeCell ref="B16:C16"/>
    <mergeCell ref="B18:C18"/>
    <mergeCell ref="B3:I3"/>
    <mergeCell ref="B1:I1"/>
    <mergeCell ref="B2:I2"/>
    <mergeCell ref="B4:I4"/>
    <mergeCell ref="B6:C8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2014-11-06T18:35:47Z</cp:lastPrinted>
  <dcterms:created xsi:type="dcterms:W3CDTF">2014-10-31T16:08:20Z</dcterms:created>
  <dcterms:modified xsi:type="dcterms:W3CDTF">2019-04-02T17:55:45Z</dcterms:modified>
</cp:coreProperties>
</file>