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69264BE1-8FF0-4C72-823E-D83B569E0E69}" xr6:coauthVersionLast="45" xr6:coauthVersionMax="45" xr10:uidLastSave="{00000000-0000-0000-0000-000000000000}"/>
  <workbookProtection workbookAlgorithmName="SHA-512" workbookHashValue="RyvJcgA0Ipdtugx3W/QGKq5WpmKUVH3abk2lJo2icX5UDwiKqpvkpIl+3zBw0MGN9n1nQP6VgYmPJonRJafF5A==" workbookSaltValue="TKHCocFG+vqcoq0w8c+0hQ==" workbookSpinCount="100000" lockStructure="1"/>
  <bookViews>
    <workbookView xWindow="4575" yWindow="4575" windowWidth="7500" windowHeight="6000" xr2:uid="{00000000-000D-0000-FFFF-FFFF00000000}"/>
  </bookViews>
  <sheets>
    <sheet name="Hoja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2" l="1"/>
  <c r="G39" i="2"/>
  <c r="E39" i="2"/>
  <c r="D39" i="2"/>
  <c r="F39" i="2" l="1"/>
  <c r="I39" i="2" s="1"/>
</calcChain>
</file>

<file path=xl/sharedStrings.xml><?xml version="1.0" encoding="utf-8"?>
<sst xmlns="http://schemas.openxmlformats.org/spreadsheetml/2006/main" count="45" uniqueCount="45">
  <si>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</si>
  <si>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</si>
  <si>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</si>
  <si>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</si>
  <si>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</si>
  <si>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</si>
  <si>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</si>
  <si>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</si>
  <si>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</si>
  <si>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Admninistrativa 4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</si>
  <si>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</si>
  <si>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</si>
  <si>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</si>
  <si>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</si>
  <si>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Total del Gasto</t>
  </si>
  <si>
    <t>ESTADO ANALÍTICO DEL EJERCICIO DEL PRESUPUESTO DE EGRESOS CLASIFICACIÓN ADMINISTRATIVA</t>
  </si>
  <si>
    <t>EGRESOS</t>
  </si>
  <si>
    <t>Dependencia o Unidad Admninistrativa 2</t>
  </si>
  <si>
    <t>Dependencia o Unidad Admninistrativa 3</t>
  </si>
  <si>
    <t>Dependencia o Unidad Admninistrativa 10</t>
  </si>
  <si>
    <t>Dependencia o Unidad Admninistrativa 11</t>
  </si>
  <si>
    <t>Dependencia o Unidad Admninistrativa 12</t>
  </si>
  <si>
    <t>Dependencia o Unidad Admninistrativa 13</t>
  </si>
  <si>
    <t>Dependencia o Unidad Admninistrativa 14</t>
  </si>
  <si>
    <t>Dependencia o Unidad Admninistrativa 15</t>
  </si>
  <si>
    <t>Dependencia o Unidad Admninistrativa 16</t>
  </si>
  <si>
    <t>Dependencia o Unidad Admninistrativa 17</t>
  </si>
  <si>
    <t>Dependencia o Unidad Admninistrativa 18</t>
  </si>
  <si>
    <t>Dependencia o Unidad Admninistrativa 19</t>
  </si>
  <si>
    <t>Dependencia o Unidad Admninistrativa 20</t>
  </si>
  <si>
    <t>Dependencia o Unidad Admninistrativa 21</t>
  </si>
  <si>
    <t>Dependencia o Unidad Admninistrativa 22</t>
  </si>
  <si>
    <t>Dependencia o Unidad Admninistrativa 23</t>
  </si>
  <si>
    <t>Dependencia o Unidad Admninistrativa 24</t>
  </si>
  <si>
    <t>Dependencia o Unidad Admninistrativa 5</t>
  </si>
  <si>
    <t>Bajo protesta de decir verdad declaramos que los Estados Financieros y sus Notas son razonablemente correctos y responsabilidad del emisor.</t>
  </si>
  <si>
    <t>AGUA POTABLE SISTEMA DE AGUA POTABLE, ALCANTARILLADO Y SANEAMIENTO DEL MUNICIPIO DE MAGDALENA (SAPASMAG)</t>
  </si>
  <si>
    <t>DEL 1 DE ENERO AL 31 DE DICIEMBRE DE 2019</t>
  </si>
  <si>
    <t>AGUA POTABLE</t>
  </si>
  <si>
    <t>SUMA TOTAL</t>
  </si>
  <si>
    <t>OSWALDO RAFAEL SANCHEZ CORONA</t>
  </si>
  <si>
    <t>JOSE ADRIAN GONZALEZ RODRIGUEZ</t>
  </si>
  <si>
    <t>DIRECTOR</t>
  </si>
  <si>
    <t>ADMINISTRADOR</t>
  </si>
  <si>
    <t>ASEJ2019-13-08-05-2020-1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</si>
</sst>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28"/>
      <color theme="1"/>
      <name val="C39HrP24DhTt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2" borderId="0" xfId="0" applyFont="1" applyFill="1" applyProtection="1"/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2" fillId="2" borderId="11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top" wrapText="1"/>
    </xf>
    <xf numFmtId="0" fontId="2" fillId="2" borderId="5" xfId="0" applyFont="1" applyFill="1" applyBorder="1" applyAlignment="1" applyProtection="1">
      <alignment horizontal="justify" vertical="top" wrapText="1"/>
    </xf>
    <xf numFmtId="0" fontId="3" fillId="2" borderId="6" xfId="0" applyFont="1" applyFill="1" applyBorder="1" applyAlignment="1" applyProtection="1">
      <alignment horizontal="justify" vertical="top" wrapText="1"/>
    </xf>
    <xf numFmtId="0" fontId="5" fillId="4" borderId="5" xfId="0" applyFont="1" applyFill="1" applyBorder="1" applyAlignment="1" applyProtection="1">
      <alignment horizontal="justify" vertical="top" wrapText="1"/>
    </xf>
    <xf numFmtId="0" fontId="6" fillId="4" borderId="6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0" xfId="0" applyBorder="1" applyProtection="1"/>
    <xf numFmtId="42" fontId="14" fillId="0" borderId="0" xfId="0" applyNumberFormat="1" applyFont="1" applyAlignment="1" applyProtection="1">
      <alignment vertical="center"/>
    </xf>
    <xf numFmtId="0" fontId="3" fillId="0" borderId="0" xfId="0" applyFont="1" applyProtection="1"/>
    <xf numFmtId="0" fontId="0" fillId="0" borderId="0" xfId="0" applyBorder="1" applyAlignment="1" applyProtection="1"/>
    <xf numFmtId="44" fontId="4" fillId="2" borderId="10" xfId="6" applyFont="1" applyFill="1" applyBorder="1" applyAlignment="1" applyProtection="1">
      <alignment horizontal="left" vertical="center" shrinkToFit="1"/>
    </xf>
    <xf numFmtId="44" fontId="4" fillId="4" borderId="10" xfId="6" applyFont="1" applyFill="1" applyBorder="1" applyAlignment="1" applyProtection="1">
      <alignment horizontal="left" vertical="center" shrinkToFit="1"/>
    </xf>
    <xf numFmtId="44" fontId="3" fillId="2" borderId="12" xfId="6" applyFont="1" applyFill="1" applyBorder="1" applyAlignment="1" applyProtection="1">
      <alignment horizontal="left" vertical="top" shrinkToFit="1"/>
    </xf>
    <xf numFmtId="44" fontId="7" fillId="4" borderId="10" xfId="6" applyFont="1" applyFill="1" applyBorder="1" applyAlignment="1" applyProtection="1">
      <alignment horizontal="left" vertical="center" shrinkToFit="1"/>
    </xf>
    <xf numFmtId="0" fontId="13" fillId="2" borderId="4" xfId="0" applyFont="1" applyFill="1" applyBorder="1" applyAlignment="1" applyProtection="1">
      <alignment horizontal="left" vertical="top" shrinkToFit="1"/>
    </xf>
    <xf numFmtId="0" fontId="8" fillId="2" borderId="4" xfId="0" applyFont="1" applyFill="1" applyBorder="1" applyAlignment="1" applyProtection="1">
      <alignment horizontal="left" vertical="top" shrinkToFit="1"/>
    </xf>
    <xf numFmtId="42" fontId="14" fillId="0" borderId="0" xfId="0" applyNumberFormat="1" applyFont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wrapText="1"/>
    </xf>
    <xf numFmtId="37" fontId="10" fillId="0" borderId="0" xfId="1" applyNumberFormat="1" applyFont="1" applyFill="1" applyBorder="1" applyAlignment="1" applyProtection="1">
      <alignment horizontal="center"/>
    </xf>
    <xf numFmtId="37" fontId="10" fillId="2" borderId="0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267231</xdr:colOff>
      <xdr:row>44</xdr:row>
      <xdr:rowOff>21169</xdr:rowOff>
    </xdr:from>
    <xdr:to>
      <xdr:col>9</xdr:col>
      <xdr:colOff>95250</xdr:colOff>
      <xdr:row>48</xdr:row>
      <xdr:rowOff>84667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91814" y="7863419"/>
          <a:ext cx="1235603" cy="82549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762000</xdr:colOff>
      <xdr:row>45</xdr:row>
      <xdr:rowOff>3</xdr:rowOff>
    </xdr:from>
    <xdr:to>
      <xdr:col>3</xdr:col>
      <xdr:colOff>710250</xdr:colOff>
      <xdr:row>45</xdr:row>
      <xdr:rowOff>3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576917" y="8032753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840307</xdr:colOff>
      <xdr:row>45</xdr:row>
      <xdr:rowOff>4238</xdr:rowOff>
    </xdr:from>
    <xdr:to>
      <xdr:col>7</xdr:col>
      <xdr:colOff>545140</xdr:colOff>
      <xdr:row>45</xdr:row>
      <xdr:rowOff>4238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042140" y="8036988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4" zoomScale="90" zoomScaleNormal="90" workbookViewId="0">
      <selection activeCell="I34" sqref="I34"/>
    </sheetView>
  </sheetViews>
  <sheetFormatPr baseColWidth="10" defaultColWidth="0" defaultRowHeight="15"/>
  <cols>
    <col min="1" max="1" width="2.7109375" customWidth="1"/>
    <col min="2" max="2" width="9.5703125" customWidth="1"/>
    <col min="3" max="3" width="38.5703125" customWidth="1"/>
    <col min="4" max="9" width="21.140625" customWidth="1"/>
    <col min="10" max="10" width="11.42578125" customWidth="1"/>
    <col min="11" max="16384" width="11.42578125" hidden="1"/>
  </cols>
  <sheetData>
    <row r="1" spans="1:10" ht="3" customHeight="1"/>
    <row r="2" spans="1:10" ht="3" customHeight="1"/>
    <row r="3" spans="1:10" ht="3" customHeight="1"/>
    <row r="5" spans="1:10" ht="15.75">
      <c r="A5" s="4"/>
      <c r="B5" s="28" t="s">
        <v>36</v>
      </c>
      <c r="C5" s="28"/>
      <c r="D5" s="28"/>
      <c r="E5" s="28"/>
      <c r="F5" s="28"/>
      <c r="G5" s="28"/>
      <c r="H5" s="28"/>
      <c r="I5" s="28"/>
      <c r="J5" s="4"/>
    </row>
    <row r="6" spans="1:10" ht="15.75">
      <c r="A6" s="4"/>
      <c r="B6" s="28" t="s">
        <v>15</v>
      </c>
      <c r="C6" s="28"/>
      <c r="D6" s="28"/>
      <c r="E6" s="28"/>
      <c r="F6" s="28"/>
      <c r="G6" s="28"/>
      <c r="H6" s="28"/>
      <c r="I6" s="28"/>
      <c r="J6" s="4"/>
    </row>
    <row r="7" spans="1:10" ht="15.75">
      <c r="A7" s="4"/>
      <c r="B7" s="29"/>
      <c r="C7" s="29"/>
      <c r="D7" s="29"/>
      <c r="E7" s="29"/>
      <c r="F7" s="29"/>
      <c r="G7" s="29"/>
      <c r="H7" s="29"/>
      <c r="I7" s="29"/>
      <c r="J7" s="4"/>
    </row>
    <row r="8" spans="1:10" ht="15.75">
      <c r="A8" s="4"/>
      <c r="B8" s="30" t="s">
        <v>37</v>
      </c>
      <c r="C8" s="30"/>
      <c r="D8" s="30"/>
      <c r="E8" s="30"/>
      <c r="F8" s="30"/>
      <c r="G8" s="30"/>
      <c r="H8" s="30"/>
      <c r="I8" s="30"/>
      <c r="J8" s="4"/>
    </row>
    <row r="9" spans="1:10">
      <c r="A9" s="4"/>
      <c r="B9" s="5"/>
      <c r="C9" s="5"/>
      <c r="D9" s="5"/>
      <c r="E9" s="5"/>
      <c r="F9" s="5"/>
      <c r="G9" s="5"/>
      <c r="H9" s="5"/>
      <c r="I9" s="5"/>
      <c r="J9" s="4"/>
    </row>
    <row r="10" spans="1:10">
      <c r="A10" s="4"/>
      <c r="B10" s="31" t="s">
        <v>0</v>
      </c>
      <c r="C10" s="32"/>
      <c r="D10" s="37" t="s">
        <v>16</v>
      </c>
      <c r="E10" s="38"/>
      <c r="F10" s="38"/>
      <c r="G10" s="38"/>
      <c r="H10" s="39"/>
      <c r="I10" s="40" t="s">
        <v>1</v>
      </c>
      <c r="J10" s="4"/>
    </row>
    <row r="11" spans="1:10" ht="26.25">
      <c r="A11" s="4"/>
      <c r="B11" s="33"/>
      <c r="C11" s="34"/>
      <c r="D11" s="1" t="s">
        <v>2</v>
      </c>
      <c r="E11" s="2" t="s">
        <v>3</v>
      </c>
      <c r="F11" s="1" t="s">
        <v>4</v>
      </c>
      <c r="G11" s="1" t="s">
        <v>5</v>
      </c>
      <c r="H11" s="1" t="s">
        <v>6</v>
      </c>
      <c r="I11" s="40"/>
      <c r="J11" s="4"/>
    </row>
    <row r="12" spans="1:10">
      <c r="A12" s="4"/>
      <c r="B12" s="35"/>
      <c r="C12" s="36"/>
      <c r="D12" s="3">
        <v>1</v>
      </c>
      <c r="E12" s="3">
        <v>2</v>
      </c>
      <c r="F12" s="3" t="s">
        <v>7</v>
      </c>
      <c r="G12" s="3">
        <v>4</v>
      </c>
      <c r="H12" s="3">
        <v>5</v>
      </c>
      <c r="I12" s="3" t="s">
        <v>8</v>
      </c>
      <c r="J12" s="4"/>
    </row>
    <row r="13" spans="1:10" ht="14.25" customHeight="1">
      <c r="A13" s="4"/>
      <c r="B13" s="6"/>
      <c r="C13" s="7"/>
      <c r="D13" s="8"/>
      <c r="E13" s="8"/>
      <c r="F13" s="8"/>
      <c r="G13" s="8"/>
      <c r="H13" s="8"/>
      <c r="I13" s="8"/>
      <c r="J13" s="4"/>
    </row>
    <row r="14" spans="1:10" ht="14.25" customHeight="1">
      <c r="A14" s="4"/>
      <c r="B14" s="9"/>
      <c r="C14" s="23" t="s">
        <v>38</v>
      </c>
      <c r="D14" s="19">
        <v>11454864</v>
      </c>
      <c r="E14" s="19">
        <v>2674304</v>
      </c>
      <c r="F14" s="20">
        <v>14129168</v>
      </c>
      <c r="G14" s="19">
        <v>13298923</v>
      </c>
      <c r="H14" s="19">
        <v>13298923</v>
      </c>
      <c r="I14" s="20">
        <v>830245</v>
      </c>
      <c r="J14" s="4"/>
    </row>
    <row r="15" spans="1:10" ht="14.25" customHeight="1">
      <c r="A15" s="4"/>
      <c r="B15" s="9"/>
      <c r="C15" s="23" t="s">
        <v>17</v>
      </c>
      <c r="D15" s="19">
        <v>0</v>
      </c>
      <c r="E15" s="19">
        <v>0</v>
      </c>
      <c r="F15" s="20">
        <v>0</v>
      </c>
      <c r="G15" s="19">
        <v>0</v>
      </c>
      <c r="H15" s="19">
        <v>0</v>
      </c>
      <c r="I15" s="20">
        <v>0</v>
      </c>
      <c r="J15" s="4"/>
    </row>
    <row r="16" spans="1:10" ht="14.25" customHeight="1">
      <c r="A16" s="4"/>
      <c r="B16" s="9"/>
      <c r="C16" s="23" t="s">
        <v>18</v>
      </c>
      <c r="D16" s="19">
        <v>0</v>
      </c>
      <c r="E16" s="19">
        <v>0</v>
      </c>
      <c r="F16" s="20">
        <v>0</v>
      </c>
      <c r="G16" s="19">
        <v>0</v>
      </c>
      <c r="H16" s="19">
        <v>0</v>
      </c>
      <c r="I16" s="20">
        <v>0</v>
      </c>
      <c r="J16" s="4"/>
    </row>
    <row r="17" spans="1:10" ht="14.25" customHeight="1">
      <c r="A17" s="4"/>
      <c r="B17" s="9"/>
      <c r="C17" s="23" t="s">
        <v>9</v>
      </c>
      <c r="D17" s="19">
        <v>0</v>
      </c>
      <c r="E17" s="19">
        <v>0</v>
      </c>
      <c r="F17" s="20">
        <v>0</v>
      </c>
      <c r="G17" s="19">
        <v>0</v>
      </c>
      <c r="H17" s="19">
        <v>0</v>
      </c>
      <c r="I17" s="20">
        <v>0</v>
      </c>
      <c r="J17" s="4"/>
    </row>
    <row r="18" spans="1:10" ht="14.25" customHeight="1">
      <c r="A18" s="4"/>
      <c r="B18" s="9"/>
      <c r="C18" s="23" t="s">
        <v>34</v>
      </c>
      <c r="D18" s="19">
        <v>0</v>
      </c>
      <c r="E18" s="19">
        <v>0</v>
      </c>
      <c r="F18" s="20">
        <v>0</v>
      </c>
      <c r="G18" s="19">
        <v>0</v>
      </c>
      <c r="H18" s="19">
        <v>0</v>
      </c>
      <c r="I18" s="20">
        <v>0</v>
      </c>
      <c r="J18" s="4"/>
    </row>
    <row r="19" spans="1:10" ht="14.25" customHeight="1">
      <c r="A19" s="4"/>
      <c r="B19" s="9"/>
      <c r="C19" s="24" t="s">
        <v>10</v>
      </c>
      <c r="D19" s="19">
        <v>0</v>
      </c>
      <c r="E19" s="19">
        <v>0</v>
      </c>
      <c r="F19" s="20">
        <v>0</v>
      </c>
      <c r="G19" s="19">
        <v>0</v>
      </c>
      <c r="H19" s="19">
        <v>0</v>
      </c>
      <c r="I19" s="20">
        <v>0</v>
      </c>
      <c r="J19" s="4"/>
    </row>
    <row r="20" spans="1:10" ht="14.25" customHeight="1">
      <c r="A20" s="4"/>
      <c r="B20" s="9"/>
      <c r="C20" s="24" t="s">
        <v>11</v>
      </c>
      <c r="D20" s="19">
        <v>0</v>
      </c>
      <c r="E20" s="19">
        <v>0</v>
      </c>
      <c r="F20" s="20">
        <v>0</v>
      </c>
      <c r="G20" s="19">
        <v>0</v>
      </c>
      <c r="H20" s="19">
        <v>0</v>
      </c>
      <c r="I20" s="20">
        <v>0</v>
      </c>
      <c r="J20" s="4"/>
    </row>
    <row r="21" spans="1:10" ht="14.25" customHeight="1">
      <c r="A21" s="4"/>
      <c r="B21" s="9"/>
      <c r="C21" s="24" t="s">
        <v>12</v>
      </c>
      <c r="D21" s="19">
        <v>0</v>
      </c>
      <c r="E21" s="19">
        <v>0</v>
      </c>
      <c r="F21" s="20">
        <v>0</v>
      </c>
      <c r="G21" s="19">
        <v>0</v>
      </c>
      <c r="H21" s="19">
        <v>0</v>
      </c>
      <c r="I21" s="20">
        <v>0</v>
      </c>
      <c r="J21" s="4"/>
    </row>
    <row r="22" spans="1:10" ht="14.25" customHeight="1">
      <c r="A22" s="4"/>
      <c r="B22" s="9"/>
      <c r="C22" s="24" t="s">
        <v>13</v>
      </c>
      <c r="D22" s="19">
        <v>0</v>
      </c>
      <c r="E22" s="19">
        <v>0</v>
      </c>
      <c r="F22" s="20">
        <v>0</v>
      </c>
      <c r="G22" s="19">
        <v>0</v>
      </c>
      <c r="H22" s="19">
        <v>0</v>
      </c>
      <c r="I22" s="20">
        <v>0</v>
      </c>
      <c r="J22" s="4"/>
    </row>
    <row r="23" spans="1:10" ht="14.25" customHeight="1">
      <c r="A23" s="4"/>
      <c r="B23" s="9"/>
      <c r="C23" s="24" t="s">
        <v>19</v>
      </c>
      <c r="D23" s="19">
        <v>0</v>
      </c>
      <c r="E23" s="19">
        <v>0</v>
      </c>
      <c r="F23" s="20">
        <v>0</v>
      </c>
      <c r="G23" s="19">
        <v>0</v>
      </c>
      <c r="H23" s="19">
        <v>0</v>
      </c>
      <c r="I23" s="20">
        <v>0</v>
      </c>
      <c r="J23" s="4"/>
    </row>
    <row r="24" spans="1:10" ht="14.25" customHeight="1">
      <c r="A24" s="4"/>
      <c r="B24" s="9"/>
      <c r="C24" s="24" t="s">
        <v>20</v>
      </c>
      <c r="D24" s="19">
        <v>0</v>
      </c>
      <c r="E24" s="19">
        <v>0</v>
      </c>
      <c r="F24" s="20">
        <v>0</v>
      </c>
      <c r="G24" s="19">
        <v>0</v>
      </c>
      <c r="H24" s="19">
        <v>0</v>
      </c>
      <c r="I24" s="20">
        <v>0</v>
      </c>
      <c r="J24" s="4"/>
    </row>
    <row r="25" spans="1:10" ht="14.25" customHeight="1">
      <c r="A25" s="4"/>
      <c r="B25" s="9"/>
      <c r="C25" s="24" t="s">
        <v>21</v>
      </c>
      <c r="D25" s="19">
        <v>0</v>
      </c>
      <c r="E25" s="19">
        <v>0</v>
      </c>
      <c r="F25" s="20">
        <v>0</v>
      </c>
      <c r="G25" s="19">
        <v>0</v>
      </c>
      <c r="H25" s="19">
        <v>0</v>
      </c>
      <c r="I25" s="20">
        <v>0</v>
      </c>
      <c r="J25" s="4"/>
    </row>
    <row r="26" spans="1:10" ht="14.25" customHeight="1">
      <c r="A26" s="4"/>
      <c r="B26" s="9"/>
      <c r="C26" s="24" t="s">
        <v>22</v>
      </c>
      <c r="D26" s="19">
        <v>0</v>
      </c>
      <c r="E26" s="19">
        <v>0</v>
      </c>
      <c r="F26" s="20">
        <v>0</v>
      </c>
      <c r="G26" s="19">
        <v>0</v>
      </c>
      <c r="H26" s="19">
        <v>0</v>
      </c>
      <c r="I26" s="20">
        <v>0</v>
      </c>
      <c r="J26" s="4"/>
    </row>
    <row r="27" spans="1:10" ht="14.25" customHeight="1">
      <c r="A27" s="4"/>
      <c r="B27" s="9"/>
      <c r="C27" s="24" t="s">
        <v>23</v>
      </c>
      <c r="D27" s="19">
        <v>0</v>
      </c>
      <c r="E27" s="19">
        <v>0</v>
      </c>
      <c r="F27" s="20">
        <v>0</v>
      </c>
      <c r="G27" s="19">
        <v>0</v>
      </c>
      <c r="H27" s="19">
        <v>0</v>
      </c>
      <c r="I27" s="20">
        <v>0</v>
      </c>
      <c r="J27" s="4"/>
    </row>
    <row r="28" spans="1:10" ht="14.25" customHeight="1">
      <c r="A28" s="4"/>
      <c r="B28" s="9"/>
      <c r="C28" s="24" t="s">
        <v>24</v>
      </c>
      <c r="D28" s="19">
        <v>0</v>
      </c>
      <c r="E28" s="19">
        <v>0</v>
      </c>
      <c r="F28" s="20">
        <v>0</v>
      </c>
      <c r="G28" s="19">
        <v>0</v>
      </c>
      <c r="H28" s="19">
        <v>0</v>
      </c>
      <c r="I28" s="20">
        <v>0</v>
      </c>
      <c r="J28" s="4"/>
    </row>
    <row r="29" spans="1:10" ht="14.25" customHeight="1">
      <c r="A29" s="4"/>
      <c r="B29" s="9"/>
      <c r="C29" s="24" t="s">
        <v>25</v>
      </c>
      <c r="D29" s="19">
        <v>0</v>
      </c>
      <c r="E29" s="19">
        <v>0</v>
      </c>
      <c r="F29" s="20">
        <v>0</v>
      </c>
      <c r="G29" s="19">
        <v>0</v>
      </c>
      <c r="H29" s="19">
        <v>0</v>
      </c>
      <c r="I29" s="20">
        <v>0</v>
      </c>
      <c r="J29" s="4"/>
    </row>
    <row r="30" spans="1:10" ht="14.25" customHeight="1">
      <c r="A30" s="4"/>
      <c r="B30" s="9"/>
      <c r="C30" s="24" t="s">
        <v>26</v>
      </c>
      <c r="D30" s="19">
        <v>0</v>
      </c>
      <c r="E30" s="19">
        <v>0</v>
      </c>
      <c r="F30" s="20">
        <v>0</v>
      </c>
      <c r="G30" s="19">
        <v>0</v>
      </c>
      <c r="H30" s="19">
        <v>0</v>
      </c>
      <c r="I30" s="20">
        <v>0</v>
      </c>
      <c r="J30" s="4"/>
    </row>
    <row r="31" spans="1:10" ht="14.25" customHeight="1">
      <c r="A31" s="4"/>
      <c r="B31" s="9"/>
      <c r="C31" s="24" t="s">
        <v>27</v>
      </c>
      <c r="D31" s="19">
        <v>0</v>
      </c>
      <c r="E31" s="19">
        <v>0</v>
      </c>
      <c r="F31" s="20">
        <v>0</v>
      </c>
      <c r="G31" s="19">
        <v>0</v>
      </c>
      <c r="H31" s="19">
        <v>0</v>
      </c>
      <c r="I31" s="20">
        <v>0</v>
      </c>
      <c r="J31" s="4"/>
    </row>
    <row r="32" spans="1:10" ht="14.25" customHeight="1">
      <c r="A32" s="4"/>
      <c r="B32" s="9"/>
      <c r="C32" s="24" t="s">
        <v>28</v>
      </c>
      <c r="D32" s="19">
        <v>0</v>
      </c>
      <c r="E32" s="19">
        <v>0</v>
      </c>
      <c r="F32" s="20">
        <v>0</v>
      </c>
      <c r="G32" s="19">
        <v>0</v>
      </c>
      <c r="H32" s="19">
        <v>0</v>
      </c>
      <c r="I32" s="20">
        <v>0</v>
      </c>
      <c r="J32" s="4"/>
    </row>
    <row r="33" spans="1:10" ht="14.25" customHeight="1">
      <c r="A33" s="4"/>
      <c r="B33" s="9"/>
      <c r="C33" s="24" t="s">
        <v>29</v>
      </c>
      <c r="D33" s="19">
        <v>0</v>
      </c>
      <c r="E33" s="19">
        <v>0</v>
      </c>
      <c r="F33" s="20">
        <v>0</v>
      </c>
      <c r="G33" s="19">
        <v>0</v>
      </c>
      <c r="H33" s="19">
        <v>0</v>
      </c>
      <c r="I33" s="20">
        <v>0</v>
      </c>
      <c r="J33" s="4"/>
    </row>
    <row r="34" spans="1:10" ht="14.25" customHeight="1">
      <c r="A34" s="4"/>
      <c r="B34" s="9"/>
      <c r="C34" s="24" t="s">
        <v>30</v>
      </c>
      <c r="D34" s="19">
        <v>0</v>
      </c>
      <c r="E34" s="19">
        <v>0</v>
      </c>
      <c r="F34" s="20">
        <v>0</v>
      </c>
      <c r="G34" s="19">
        <v>0</v>
      </c>
      <c r="H34" s="19">
        <v>0</v>
      </c>
      <c r="I34" s="20">
        <v>0</v>
      </c>
      <c r="J34" s="4"/>
    </row>
    <row r="35" spans="1:10" ht="14.25" customHeight="1">
      <c r="A35" s="4"/>
      <c r="B35" s="9"/>
      <c r="C35" s="24" t="s">
        <v>31</v>
      </c>
      <c r="D35" s="19">
        <v>0</v>
      </c>
      <c r="E35" s="19">
        <v>0</v>
      </c>
      <c r="F35" s="20">
        <v>0</v>
      </c>
      <c r="G35" s="19">
        <v>0</v>
      </c>
      <c r="H35" s="19">
        <v>0</v>
      </c>
      <c r="I35" s="20">
        <v>0</v>
      </c>
      <c r="J35" s="4"/>
    </row>
    <row r="36" spans="1:10" ht="14.25" customHeight="1">
      <c r="A36" s="4"/>
      <c r="B36" s="9"/>
      <c r="C36" s="24" t="s">
        <v>32</v>
      </c>
      <c r="D36" s="19">
        <v>0</v>
      </c>
      <c r="E36" s="19">
        <v>0</v>
      </c>
      <c r="F36" s="20">
        <v>0</v>
      </c>
      <c r="G36" s="19">
        <v>0</v>
      </c>
      <c r="H36" s="19">
        <v>0</v>
      </c>
      <c r="I36" s="20">
        <v>0</v>
      </c>
      <c r="J36" s="4"/>
    </row>
    <row r="37" spans="1:10" ht="14.25" customHeight="1">
      <c r="A37" s="4"/>
      <c r="B37" s="9"/>
      <c r="C37" s="24" t="s">
        <v>33</v>
      </c>
      <c r="D37" s="19">
        <v>0</v>
      </c>
      <c r="E37" s="19">
        <v>0</v>
      </c>
      <c r="F37" s="20">
        <v>0</v>
      </c>
      <c r="G37" s="19">
        <v>0</v>
      </c>
      <c r="H37" s="19">
        <v>0</v>
      </c>
      <c r="I37" s="20">
        <v>0</v>
      </c>
      <c r="J37" s="4"/>
    </row>
    <row r="38" spans="1:10" ht="14.25" customHeight="1">
      <c r="A38" s="4"/>
      <c r="B38" s="10"/>
      <c r="C38" s="11" t="s">
        <v>39</v>
      </c>
      <c r="D38" s="21"/>
      <c r="E38" s="21"/>
      <c r="F38" s="21"/>
      <c r="G38" s="21"/>
      <c r="H38" s="21"/>
      <c r="I38" s="21"/>
      <c r="J38" s="4"/>
    </row>
    <row r="39" spans="1:10" ht="14.25" customHeight="1">
      <c r="A39" s="4"/>
      <c r="B39" s="12"/>
      <c r="C39" s="13" t="s">
        <v>14</v>
      </c>
      <c r="D39" s="22">
        <f>SUM(D14:D37)</f>
        <v>11454864</v>
      </c>
      <c r="E39" s="22">
        <f>SUM(E14:E37)</f>
        <v>2674304</v>
      </c>
      <c r="F39" s="22">
        <f t="shared" ref="F15:F39" si="0">D39+E39</f>
        <v>14129168</v>
      </c>
      <c r="G39" s="22">
        <f>SUM(G14:G38)</f>
        <v>13298923</v>
      </c>
      <c r="H39" s="22">
        <f t="shared" ref="H39" si="1">SUM(H14:H37)</f>
        <v>13298923</v>
      </c>
      <c r="I39" s="22">
        <f t="shared" ref="I15:I39" si="2">F39-G39</f>
        <v>830245</v>
      </c>
      <c r="J39" s="14"/>
    </row>
    <row r="40" spans="1:1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" customHeight="1">
      <c r="A41" s="4"/>
      <c r="B41" s="4"/>
      <c r="C41" s="4"/>
      <c r="D41" s="15"/>
      <c r="E41" s="15"/>
      <c r="F41" s="4"/>
      <c r="G41" s="16"/>
      <c r="H41" s="16"/>
      <c r="I41" s="16"/>
      <c r="J41" s="4"/>
    </row>
    <row r="42" spans="1:10" ht="15" customHeight="1">
      <c r="A42" s="4"/>
      <c r="B42" s="4"/>
      <c r="C42" s="4"/>
      <c r="D42" s="15"/>
      <c r="E42" s="15"/>
      <c r="F42" s="4"/>
      <c r="G42" s="16"/>
      <c r="H42" s="16"/>
      <c r="I42" s="16"/>
      <c r="J42" s="4"/>
    </row>
    <row r="43" spans="1:10" ht="15" customHeight="1">
      <c r="A43" s="4"/>
      <c r="B43" s="17"/>
      <c r="C43" s="4"/>
      <c r="D43" s="15"/>
      <c r="E43" s="15"/>
      <c r="F43" s="4"/>
      <c r="G43" s="16"/>
      <c r="H43" s="16"/>
      <c r="I43" s="16"/>
      <c r="J43" s="4"/>
    </row>
    <row r="44" spans="1:10" ht="15" customHeight="1">
      <c r="A44" s="4"/>
      <c r="B44" s="17"/>
      <c r="C44" s="4"/>
      <c r="D44" s="15"/>
      <c r="E44" s="15"/>
      <c r="F44" s="4"/>
      <c r="G44" s="16"/>
      <c r="H44" s="16"/>
      <c r="I44" s="16"/>
      <c r="J44" s="4"/>
    </row>
    <row r="45" spans="1:10" ht="15" customHeight="1">
      <c r="A45" s="4"/>
      <c r="B45" s="4"/>
      <c r="C45" s="4"/>
      <c r="D45" s="18"/>
      <c r="E45" s="18"/>
      <c r="F45" s="4"/>
      <c r="G45" s="16"/>
      <c r="H45" s="16"/>
      <c r="I45" s="16"/>
      <c r="J45" s="4"/>
    </row>
    <row r="46" spans="1:10" ht="15" customHeight="1">
      <c r="A46" s="4"/>
      <c r="B46" s="4"/>
      <c r="C46" s="26" t="s">
        <v>40</v>
      </c>
      <c r="D46" s="26"/>
      <c r="E46" s="18"/>
      <c r="F46" s="26" t="s">
        <v>41</v>
      </c>
      <c r="G46" s="26"/>
      <c r="H46" s="26"/>
      <c r="I46" s="16"/>
      <c r="J46" s="4"/>
    </row>
    <row r="47" spans="1:10" ht="15" customHeight="1">
      <c r="A47" s="4"/>
      <c r="B47" s="4"/>
      <c r="C47" s="26" t="s">
        <v>42</v>
      </c>
      <c r="D47" s="26"/>
      <c r="E47" s="4"/>
      <c r="F47" s="26" t="s">
        <v>43</v>
      </c>
      <c r="G47" s="26"/>
      <c r="H47" s="26"/>
      <c r="I47" s="16"/>
      <c r="J47" s="4"/>
    </row>
    <row r="48" spans="1:10">
      <c r="A48" s="4"/>
      <c r="B48" s="4"/>
      <c r="C48" s="4"/>
      <c r="D48" s="4"/>
      <c r="E48" s="4"/>
      <c r="F48" s="25" t="s">
        <v>44</v>
      </c>
      <c r="G48" s="25"/>
      <c r="H48" s="25"/>
      <c r="I48" s="4"/>
      <c r="J48" s="4"/>
    </row>
    <row r="49" spans="1:10" ht="27.75" customHeight="1">
      <c r="A49" s="4"/>
      <c r="B49" s="27" t="s">
        <v>35</v>
      </c>
      <c r="C49" s="27"/>
      <c r="D49" s="27"/>
      <c r="E49" s="27"/>
      <c r="F49" s="25"/>
      <c r="G49" s="25"/>
      <c r="H49" s="25"/>
      <c r="I49" s="4"/>
      <c r="J49" s="4"/>
    </row>
    <row r="50" spans="1:10">
      <c r="A50" s="4"/>
      <c r="B50" s="4"/>
      <c r="C50" s="4"/>
      <c r="D50" s="4"/>
      <c r="E50" s="4"/>
      <c r="F50" s="25"/>
      <c r="G50" s="25"/>
      <c r="H50" s="25"/>
      <c r="I50" s="4"/>
      <c r="J50" s="4"/>
    </row>
    <row r="51" spans="1:10">
      <c r="A51" s="4"/>
      <c r="B51" s="4"/>
      <c r="C51" s="4"/>
      <c r="D51" s="4"/>
      <c r="E51" s="4"/>
      <c r="F51" s="25"/>
      <c r="G51" s="25"/>
      <c r="H51" s="25"/>
      <c r="I51" s="4"/>
      <c r="J51" s="4"/>
    </row>
    <row r="52" spans="1:10">
      <c r="A52" s="4"/>
      <c r="B52" s="4"/>
      <c r="C52" s="4"/>
      <c r="D52" s="4"/>
      <c r="E52" s="4"/>
      <c r="F52" s="4"/>
      <c r="G52" s="4"/>
      <c r="H52" s="4"/>
      <c r="I52" s="4"/>
      <c r="J52" s="4"/>
    </row>
  </sheetData>
  <sheetProtection algorithmName="SHA-512" hashValue="PnWPBMp8MqbJXLvS/QaFHDlyUtKrtaOsQbqkKYN+nhKoCWKNWQ4JnLU92Tw165ltp3zrOSsx9eBlTBS0kYfxxw==" saltValue="5zzEw8ia1ZHZexpJonX8BA==" spinCount="100000" sheet="1" objects="1" scenarios="1"/>
  <mergeCells count="13">
    <mergeCell ref="B5:I5"/>
    <mergeCell ref="B6:I6"/>
    <mergeCell ref="B7:I7"/>
    <mergeCell ref="B8:I8"/>
    <mergeCell ref="B10:C12"/>
    <mergeCell ref="D10:H10"/>
    <mergeCell ref="I10:I11"/>
    <mergeCell ref="F48:H51"/>
    <mergeCell ref="C46:D46"/>
    <mergeCell ref="C47:D47"/>
    <mergeCell ref="B49:E49"/>
    <mergeCell ref="F46:H46"/>
    <mergeCell ref="F47:H47"/>
  </mergeCells>
  <pageMargins left="0.70866141732283472" right="0.70866141732283472" top="0.74803149606299213" bottom="0.74803149606299213" header="0.31496062992125984" footer="0.31496062992125984"/>
  <pageSetup scale="6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Toshiba</cp:lastModifiedBy>
  <cp:lastPrinted>2018-10-11T15:54:58Z</cp:lastPrinted>
  <dcterms:created xsi:type="dcterms:W3CDTF">2014-10-31T16:07:15Z</dcterms:created>
  <dcterms:modified xsi:type="dcterms:W3CDTF">2020-05-08T16:47:38Z</dcterms:modified>
</cp:coreProperties>
</file>