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NUEL LOZA\SAPASMAG\REPORTES TRIMESTRALES 2022\ENE SEP\"/>
    </mc:Choice>
  </mc:AlternateContent>
  <bookViews>
    <workbookView xWindow="120" yWindow="105" windowWidth="15225" windowHeight="802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H18" i="1" l="1"/>
  <c r="I15" i="1"/>
  <c r="J17" i="1"/>
  <c r="J16" i="1"/>
  <c r="H15" i="1"/>
  <c r="G19" i="1"/>
  <c r="F18" i="1"/>
  <c r="G16" i="1"/>
  <c r="F15" i="1"/>
  <c r="J14" i="1"/>
  <c r="G14" i="1"/>
  <c r="J15" i="1" l="1"/>
  <c r="H11" i="1"/>
  <c r="F11" i="1"/>
  <c r="G30" i="1"/>
  <c r="G12" i="1"/>
  <c r="G13" i="1"/>
  <c r="G17" i="1"/>
  <c r="G15" i="1" s="1"/>
  <c r="G20" i="1"/>
  <c r="G18" i="1" s="1"/>
  <c r="G21" i="1"/>
  <c r="J30" i="1"/>
  <c r="I29" i="1"/>
  <c r="H29" i="1"/>
  <c r="F29" i="1"/>
  <c r="E29" i="1"/>
  <c r="J27" i="1"/>
  <c r="G27" i="1"/>
  <c r="J26" i="1"/>
  <c r="G26" i="1"/>
  <c r="J25" i="1"/>
  <c r="G25" i="1"/>
  <c r="I24" i="1"/>
  <c r="H24" i="1"/>
  <c r="F24" i="1"/>
  <c r="E24" i="1"/>
  <c r="J22" i="1"/>
  <c r="G22" i="1"/>
  <c r="J21" i="1"/>
  <c r="J20" i="1"/>
  <c r="J19" i="1"/>
  <c r="I18" i="1"/>
  <c r="I11" i="1" s="1"/>
  <c r="E18" i="1"/>
  <c r="E15" i="1"/>
  <c r="J13" i="1"/>
  <c r="J12" i="1"/>
  <c r="E11" i="1" l="1"/>
  <c r="E32" i="1" s="1"/>
  <c r="H32" i="1"/>
  <c r="F32" i="1"/>
  <c r="I32" i="1"/>
  <c r="J18" i="1"/>
  <c r="J29" i="1"/>
  <c r="G29" i="1"/>
  <c r="J24" i="1"/>
  <c r="G24" i="1"/>
  <c r="G32" i="1" l="1"/>
  <c r="J32" i="1"/>
  <c r="J11" i="1"/>
  <c r="G11" i="1"/>
</calcChain>
</file>

<file path=xl/sharedStrings.xml><?xml version="1.0" encoding="utf-8"?>
<sst xmlns="http://schemas.openxmlformats.org/spreadsheetml/2006/main" count="41" uniqueCount="38">
  <si>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</si>
  <si>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</si>
  <si>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</si>
  <si>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</si>
  <si>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</si>
  <si>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</si>
  <si>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</si>
  <si>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</si>
  <si>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</si>
  <si>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</si>
  <si>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</si>
  <si>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</si>
  <si>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</si>
  <si>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</si>
  <si>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</si>
  <si>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</si>
  <si>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</si>
  <si>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</si>
  <si>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</si>
  <si>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</si>
  <si>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</si>
  <si>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</si>
  <si>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</si>
  <si>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</si>
  <si>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</si>
  <si>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</si>
  <si>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</si>
  <si>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</si>
  <si>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Bajo protesta de decir verdad declaramos que los Estados Financieros y sus Notas son razonablemente correctos y responsabilidad del emisor.</t>
  </si>
  <si>
    <t>ESTADO ANALÍTICO DE INGRESOS POR FUENTE DE FINANCIAMIENTO        
MUNICIPIO</t>
  </si>
  <si>
    <t>Agua Potable Sistema de Agua Potable, Alcantarillado y Saneamiento del Municipio de Magdalena (SAPASMAG)</t>
  </si>
  <si>
    <t>DEL 1 DE ENERO AL 31 DE DICIEMBRE DE 2017</t>
  </si>
  <si>
    <t>JOSE ADRIAN GONZALEZ RODRIGUEZ</t>
  </si>
  <si>
    <t>DIRECTOR</t>
  </si>
  <si>
    <t>ADMINISTRADOR</t>
  </si>
  <si>
    <t>SAGRARIO DEL CARMEN BAÑUELOS NAVARRO</t>
  </si>
  <si>
    <t>ASEJ2022-13-22-04-2022-1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</si>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</sst>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&quot;$&quot;* #,##0.00_-;\-&quot;$&quot;* #,##0.00_-;_-&quot;$&quot;* &quot;-&quot;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42" fontId="22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44" fontId="23" fillId="0" borderId="13" xfId="6" applyFont="1" applyFill="1" applyBorder="1" applyAlignment="1">
      <alignment horizontal="center"/>
    </xf>
    <xf numFmtId="0" fontId="24" fillId="0" borderId="7" xfId="0" applyFont="1" applyBorder="1"/>
    <xf numFmtId="0" fontId="24" fillId="0" borderId="0" xfId="0" applyFont="1"/>
    <xf numFmtId="0" fontId="20" fillId="0" borderId="0" xfId="0" applyFont="1"/>
    <xf numFmtId="165" fontId="23" fillId="0" borderId="13" xfId="6" applyNumberFormat="1" applyFont="1" applyFill="1" applyBorder="1" applyAlignment="1">
      <alignment horizontal="center"/>
    </xf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 wrapText="1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65518</xdr:row>
      <xdr:rowOff>105833</xdr:rowOff>
    </xdr:from>
    <xdr:to>
      <xdr:col>3</xdr:col>
      <xdr:colOff>592667</xdr:colOff>
      <xdr:row>65523</xdr:row>
      <xdr:rowOff>142875</xdr:rowOff>
    </xdr:to>
    <xdr:sp macro="" textlink="">
      <xdr:nvSpPr>
        <xdr:cNvPr id="2" name="1 Rectángulo"/>
        <xdr:cNvSpPr/>
      </xdr:nvSpPr>
      <xdr:spPr>
        <a:xfrm>
          <a:off x="994833" y="8477250"/>
          <a:ext cx="1301751" cy="12329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S65526"/>
  <sheetViews>
    <sheetView showGridLines="0" tabSelected="1" topLeftCell="C1" zoomScale="110" zoomScaleNormal="110" workbookViewId="0">
      <selection activeCell="B2" sqref="B2:J2"/>
    </sheetView>
  </sheetViews>
  <sheetFormatPr baseColWidth="10" defaultColWidth="0" defaultRowHeight="15" zeroHeight="1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1:10"/>
    <row r="2" spans="1:10" ht="15.75">
      <c r="B2" s="56" t="s">
        <v>30</v>
      </c>
      <c r="C2" s="56"/>
      <c r="D2" s="56"/>
      <c r="E2" s="56"/>
      <c r="F2" s="56"/>
      <c r="G2" s="56"/>
      <c r="H2" s="56"/>
      <c r="I2" s="56"/>
      <c r="J2" s="56"/>
    </row>
    <row r="3" spans="1:10" ht="15.75">
      <c r="A3" t="s">
        <v>31</v>
      </c>
      <c r="B3" s="57" t="s">
        <v>29</v>
      </c>
      <c r="C3" s="58"/>
      <c r="D3" s="58"/>
      <c r="E3" s="58"/>
      <c r="F3" s="58"/>
      <c r="G3" s="58"/>
      <c r="H3" s="58"/>
      <c r="I3" s="58"/>
      <c r="J3" s="58"/>
    </row>
    <row r="4" spans="1:10" ht="15.75">
      <c r="B4" s="58" t="s">
        <v>37</v>
      </c>
      <c r="C4" s="58"/>
      <c r="D4" s="58"/>
      <c r="E4" s="58"/>
      <c r="F4" s="58"/>
      <c r="G4" s="58"/>
      <c r="H4" s="58"/>
      <c r="I4" s="58"/>
      <c r="J4" s="58"/>
    </row>
    <row r="5" spans="1:10">
      <c r="B5" s="1"/>
      <c r="C5" s="1"/>
      <c r="D5" s="1"/>
      <c r="E5" s="2"/>
      <c r="F5" s="3"/>
      <c r="G5" s="3"/>
      <c r="H5" s="3"/>
      <c r="I5" s="3"/>
      <c r="J5" s="3"/>
    </row>
    <row r="6" spans="1:10"/>
    <row r="7" spans="1:10" ht="15" customHeight="1">
      <c r="B7" s="59" t="s">
        <v>27</v>
      </c>
      <c r="C7" s="60"/>
      <c r="D7" s="61"/>
      <c r="E7" s="68" t="s">
        <v>0</v>
      </c>
      <c r="F7" s="69"/>
      <c r="G7" s="69"/>
      <c r="H7" s="69"/>
      <c r="I7" s="70"/>
      <c r="J7" s="71" t="s">
        <v>1</v>
      </c>
    </row>
    <row r="8" spans="1:10" ht="26.25">
      <c r="B8" s="62"/>
      <c r="C8" s="63"/>
      <c r="D8" s="64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72"/>
    </row>
    <row r="9" spans="1:10">
      <c r="B9" s="65"/>
      <c r="C9" s="66"/>
      <c r="D9" s="67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1:10">
      <c r="B10" s="4"/>
      <c r="C10" s="5"/>
      <c r="D10" s="6"/>
      <c r="E10" s="7"/>
      <c r="F10" s="7"/>
      <c r="G10" s="7"/>
      <c r="H10" s="7"/>
      <c r="I10" s="7"/>
      <c r="J10" s="7"/>
    </row>
    <row r="11" spans="1:10">
      <c r="B11" s="41" t="s">
        <v>7</v>
      </c>
      <c r="C11" s="42"/>
      <c r="D11" s="43"/>
      <c r="E11" s="28">
        <f>E12+E13+E14+E15+E18+E21+E22</f>
        <v>18117699</v>
      </c>
      <c r="F11" s="28">
        <f>F12+F13+F14+F15+F18+F21+F22</f>
        <v>0</v>
      </c>
      <c r="G11" s="28">
        <f>E11+F11</f>
        <v>18117699</v>
      </c>
      <c r="H11" s="28">
        <f>H12+H13+H14+H15+H18+H21+H22</f>
        <v>15139193.700000001</v>
      </c>
      <c r="I11" s="28">
        <f>I12+I13+I14+I15+I18+I21+I22</f>
        <v>15139193.700000001</v>
      </c>
      <c r="J11" s="28">
        <f>I11-E11</f>
        <v>-2978505.2999999989</v>
      </c>
    </row>
    <row r="12" spans="1:10">
      <c r="B12" s="16"/>
      <c r="C12" s="55" t="s">
        <v>8</v>
      </c>
      <c r="D12" s="55"/>
      <c r="E12" s="29">
        <v>0</v>
      </c>
      <c r="F12" s="29">
        <v>0</v>
      </c>
      <c r="G12" s="30">
        <f>E12+F12</f>
        <v>0</v>
      </c>
      <c r="H12" s="29">
        <v>0</v>
      </c>
      <c r="I12" s="29">
        <v>0</v>
      </c>
      <c r="J12" s="30">
        <f>I12-E12</f>
        <v>0</v>
      </c>
    </row>
    <row r="13" spans="1:10" ht="15" customHeight="1">
      <c r="B13" s="16"/>
      <c r="C13" s="73" t="s">
        <v>9</v>
      </c>
      <c r="D13" s="73"/>
      <c r="E13" s="29">
        <v>0</v>
      </c>
      <c r="F13" s="29">
        <v>0</v>
      </c>
      <c r="G13" s="30">
        <f>E13+F13</f>
        <v>0</v>
      </c>
      <c r="H13" s="29">
        <v>0</v>
      </c>
      <c r="I13" s="29">
        <v>0</v>
      </c>
      <c r="J13" s="30">
        <f>I13-E13</f>
        <v>0</v>
      </c>
    </row>
    <row r="14" spans="1:10">
      <c r="B14" s="16"/>
      <c r="C14" s="73" t="s">
        <v>10</v>
      </c>
      <c r="D14" s="73"/>
      <c r="E14" s="54">
        <v>17484161</v>
      </c>
      <c r="F14" s="29">
        <v>0</v>
      </c>
      <c r="G14" s="30">
        <f>E14+F14</f>
        <v>17484161</v>
      </c>
      <c r="H14" s="50">
        <v>14753997.130000001</v>
      </c>
      <c r="I14" s="50">
        <v>14753997.130000001</v>
      </c>
      <c r="J14" s="30">
        <f>I14-E14</f>
        <v>-2730163.8699999992</v>
      </c>
    </row>
    <row r="15" spans="1:10">
      <c r="B15" s="16"/>
      <c r="C15" s="74" t="s">
        <v>11</v>
      </c>
      <c r="D15" s="74"/>
      <c r="E15" s="31">
        <f t="shared" ref="E15" si="0">E16+E17</f>
        <v>0</v>
      </c>
      <c r="F15" s="31">
        <f>F16+F17</f>
        <v>0</v>
      </c>
      <c r="G15" s="31">
        <f>G16+G17</f>
        <v>0</v>
      </c>
      <c r="H15" s="31">
        <f>H16+H17</f>
        <v>0</v>
      </c>
      <c r="I15" s="31">
        <f>I16+I17</f>
        <v>0</v>
      </c>
      <c r="J15" s="31">
        <f>J16+J17</f>
        <v>0</v>
      </c>
    </row>
    <row r="16" spans="1:10">
      <c r="B16" s="16"/>
      <c r="C16" s="35"/>
      <c r="D16" s="36" t="s">
        <v>12</v>
      </c>
      <c r="E16" s="32">
        <v>0</v>
      </c>
      <c r="F16" s="29">
        <v>0</v>
      </c>
      <c r="G16" s="30">
        <f>E16+F16</f>
        <v>0</v>
      </c>
      <c r="H16" s="54">
        <v>0</v>
      </c>
      <c r="I16" s="54">
        <v>0</v>
      </c>
      <c r="J16" s="30">
        <f>I16-E16</f>
        <v>0</v>
      </c>
    </row>
    <row r="17" spans="2:10">
      <c r="B17" s="16"/>
      <c r="C17" s="33"/>
      <c r="D17" s="34" t="s">
        <v>13</v>
      </c>
      <c r="E17" s="32">
        <v>0</v>
      </c>
      <c r="F17" s="29">
        <v>0</v>
      </c>
      <c r="G17" s="30">
        <f>E17+F17</f>
        <v>0</v>
      </c>
      <c r="H17" s="29">
        <v>0</v>
      </c>
      <c r="I17" s="29">
        <v>0</v>
      </c>
      <c r="J17" s="30">
        <f>I17-E17</f>
        <v>0</v>
      </c>
    </row>
    <row r="18" spans="2:10" ht="15" customHeight="1">
      <c r="B18" s="16"/>
      <c r="C18" s="75" t="s">
        <v>14</v>
      </c>
      <c r="D18" s="75"/>
      <c r="E18" s="31">
        <f t="shared" ref="E18:J18" si="1">E19+E20</f>
        <v>633538</v>
      </c>
      <c r="F18" s="31">
        <f>F19+F20</f>
        <v>0</v>
      </c>
      <c r="G18" s="31">
        <f>G19+G20</f>
        <v>633538</v>
      </c>
      <c r="H18" s="31">
        <f>H19+H20</f>
        <v>385196.57</v>
      </c>
      <c r="I18" s="31">
        <f t="shared" si="1"/>
        <v>385196.57</v>
      </c>
      <c r="J18" s="31">
        <f t="shared" si="1"/>
        <v>-248341.43</v>
      </c>
    </row>
    <row r="19" spans="2:10">
      <c r="B19" s="16"/>
      <c r="C19" s="35"/>
      <c r="D19" s="36" t="s">
        <v>12</v>
      </c>
      <c r="E19" s="32">
        <v>633538</v>
      </c>
      <c r="F19" s="29">
        <v>0</v>
      </c>
      <c r="G19" s="30">
        <f>E19+F19</f>
        <v>633538</v>
      </c>
      <c r="H19" s="29">
        <v>385196.57</v>
      </c>
      <c r="I19" s="29">
        <v>385196.57</v>
      </c>
      <c r="J19" s="30">
        <f>I19-E19</f>
        <v>-248341.43</v>
      </c>
    </row>
    <row r="20" spans="2:10">
      <c r="B20" s="16"/>
      <c r="C20" s="33"/>
      <c r="D20" s="34" t="s">
        <v>13</v>
      </c>
      <c r="E20" s="32">
        <v>0</v>
      </c>
      <c r="F20" s="29">
        <v>0</v>
      </c>
      <c r="G20" s="30">
        <f>E20+F20</f>
        <v>0</v>
      </c>
      <c r="H20" s="29">
        <v>0</v>
      </c>
      <c r="I20" s="29">
        <v>0</v>
      </c>
      <c r="J20" s="30">
        <f>I20-E20</f>
        <v>0</v>
      </c>
    </row>
    <row r="21" spans="2:10" ht="15" customHeight="1">
      <c r="B21" s="16"/>
      <c r="C21" s="55" t="s">
        <v>15</v>
      </c>
      <c r="D21" s="55"/>
      <c r="E21" s="29">
        <v>0</v>
      </c>
      <c r="F21" s="29">
        <v>0</v>
      </c>
      <c r="G21" s="30">
        <f>E21+F21</f>
        <v>0</v>
      </c>
      <c r="H21" s="29">
        <v>0</v>
      </c>
      <c r="I21" s="29">
        <v>0</v>
      </c>
      <c r="J21" s="30">
        <f>I21-E21</f>
        <v>0</v>
      </c>
    </row>
    <row r="22" spans="2:10" ht="15" customHeight="1">
      <c r="B22" s="16"/>
      <c r="C22" s="78" t="s">
        <v>16</v>
      </c>
      <c r="D22" s="78"/>
      <c r="E22" s="29">
        <v>0</v>
      </c>
      <c r="F22" s="29">
        <v>0</v>
      </c>
      <c r="G22" s="30">
        <f>E22+F22</f>
        <v>0</v>
      </c>
      <c r="H22" s="29">
        <v>0</v>
      </c>
      <c r="I22" s="29">
        <v>0</v>
      </c>
      <c r="J22" s="30">
        <f>I22-E22</f>
        <v>0</v>
      </c>
    </row>
    <row r="23" spans="2:10">
      <c r="B23" s="37"/>
      <c r="C23" s="38"/>
      <c r="D23" s="34"/>
      <c r="E23" s="21"/>
      <c r="F23" s="21"/>
      <c r="G23" s="21"/>
      <c r="H23" s="21"/>
      <c r="I23" s="21"/>
      <c r="J23" s="21"/>
    </row>
    <row r="24" spans="2:10">
      <c r="B24" s="44" t="s">
        <v>17</v>
      </c>
      <c r="C24" s="44"/>
      <c r="D24" s="45"/>
      <c r="E24" s="23">
        <f t="shared" ref="E24:I24" si="2">E25+E26+E27</f>
        <v>0</v>
      </c>
      <c r="F24" s="23">
        <f t="shared" si="2"/>
        <v>0</v>
      </c>
      <c r="G24" s="23">
        <f>E24+F24</f>
        <v>0</v>
      </c>
      <c r="H24" s="23">
        <f t="shared" si="2"/>
        <v>0</v>
      </c>
      <c r="I24" s="23">
        <f t="shared" si="2"/>
        <v>0</v>
      </c>
      <c r="J24" s="23">
        <f>I24-E24</f>
        <v>0</v>
      </c>
    </row>
    <row r="25" spans="2:10" ht="15" customHeight="1">
      <c r="B25" s="39"/>
      <c r="C25" s="73" t="s">
        <v>18</v>
      </c>
      <c r="D25" s="73"/>
      <c r="E25" s="29">
        <v>0</v>
      </c>
      <c r="F25" s="29">
        <v>0</v>
      </c>
      <c r="G25" s="30">
        <f>E25+F25</f>
        <v>0</v>
      </c>
      <c r="H25" s="29">
        <v>0</v>
      </c>
      <c r="I25" s="29">
        <v>0</v>
      </c>
      <c r="J25" s="30">
        <f>I25-E25</f>
        <v>0</v>
      </c>
    </row>
    <row r="26" spans="2:10" ht="15" customHeight="1">
      <c r="B26" s="40"/>
      <c r="C26" s="73" t="s">
        <v>19</v>
      </c>
      <c r="D26" s="73"/>
      <c r="E26" s="29">
        <v>0</v>
      </c>
      <c r="F26" s="29">
        <v>0</v>
      </c>
      <c r="G26" s="30">
        <f>E26+F26</f>
        <v>0</v>
      </c>
      <c r="H26" s="29">
        <v>0</v>
      </c>
      <c r="I26" s="29">
        <v>0</v>
      </c>
      <c r="J26" s="30">
        <f>I26-E26</f>
        <v>0</v>
      </c>
    </row>
    <row r="27" spans="2:10" ht="15" customHeight="1">
      <c r="B27" s="40"/>
      <c r="C27" s="73" t="s">
        <v>16</v>
      </c>
      <c r="D27" s="73"/>
      <c r="E27" s="29">
        <v>0</v>
      </c>
      <c r="F27" s="29">
        <v>0</v>
      </c>
      <c r="G27" s="30">
        <f>E27+F27</f>
        <v>0</v>
      </c>
      <c r="H27" s="29">
        <v>0</v>
      </c>
      <c r="I27" s="29">
        <v>0</v>
      </c>
      <c r="J27" s="30">
        <f>I27-E27</f>
        <v>0</v>
      </c>
    </row>
    <row r="28" spans="2:10">
      <c r="B28" s="17"/>
      <c r="C28" s="18"/>
      <c r="D28" s="19"/>
      <c r="E28" s="24"/>
      <c r="F28" s="24"/>
      <c r="G28" s="24"/>
      <c r="H28" s="24"/>
      <c r="I28" s="24"/>
      <c r="J28" s="24"/>
    </row>
    <row r="29" spans="2:10">
      <c r="B29" s="44" t="s">
        <v>20</v>
      </c>
      <c r="C29" s="46"/>
      <c r="D29" s="45"/>
      <c r="E29" s="22">
        <f t="shared" ref="E29:I29" si="3">E30</f>
        <v>0</v>
      </c>
      <c r="F29" s="22">
        <f t="shared" si="3"/>
        <v>0</v>
      </c>
      <c r="G29" s="22">
        <f>E29+F29</f>
        <v>0</v>
      </c>
      <c r="H29" s="22">
        <f t="shared" si="3"/>
        <v>0</v>
      </c>
      <c r="I29" s="22">
        <f t="shared" si="3"/>
        <v>0</v>
      </c>
      <c r="J29" s="22">
        <f>I29-E29</f>
        <v>0</v>
      </c>
    </row>
    <row r="30" spans="2:10" ht="15" customHeight="1">
      <c r="B30" s="40"/>
      <c r="C30" s="73" t="s">
        <v>21</v>
      </c>
      <c r="D30" s="73"/>
      <c r="E30" s="29">
        <v>0</v>
      </c>
      <c r="F30" s="29">
        <v>0</v>
      </c>
      <c r="G30" s="30">
        <f>E30+F30</f>
        <v>0</v>
      </c>
      <c r="H30" s="29">
        <v>0</v>
      </c>
      <c r="I30" s="29">
        <v>0</v>
      </c>
      <c r="J30" s="30">
        <f>I30-E30</f>
        <v>0</v>
      </c>
    </row>
    <row r="31" spans="2:10">
      <c r="B31" s="8"/>
      <c r="C31" s="9"/>
      <c r="D31" s="10"/>
      <c r="E31" s="25"/>
      <c r="F31" s="25"/>
      <c r="G31" s="25"/>
      <c r="H31" s="25"/>
      <c r="I31" s="25"/>
      <c r="J31" s="25"/>
    </row>
    <row r="32" spans="2:10">
      <c r="B32" s="47"/>
      <c r="C32" s="48"/>
      <c r="D32" s="49" t="s">
        <v>22</v>
      </c>
      <c r="E32" s="26">
        <f>E11+E24+E29</f>
        <v>18117699</v>
      </c>
      <c r="F32" s="26">
        <f>F11+F24+F29</f>
        <v>0</v>
      </c>
      <c r="G32" s="26">
        <f>E32+F32</f>
        <v>18117699</v>
      </c>
      <c r="H32" s="26">
        <f>H11+H24+H29</f>
        <v>15139193.700000001</v>
      </c>
      <c r="I32" s="26">
        <f>I11+I24+I29</f>
        <v>15139193.700000001</v>
      </c>
      <c r="J32" s="79">
        <f>I32-E32</f>
        <v>-2978505.2999999989</v>
      </c>
    </row>
    <row r="33" spans="2:10">
      <c r="B33" s="11"/>
      <c r="C33" s="11"/>
      <c r="D33" s="11"/>
      <c r="E33" s="27"/>
      <c r="F33" s="27"/>
      <c r="G33" s="27"/>
      <c r="H33" s="81" t="s">
        <v>25</v>
      </c>
      <c r="I33" s="82"/>
      <c r="J33" s="80"/>
    </row>
    <row r="34" spans="2:10">
      <c r="B34" s="77"/>
      <c r="C34" s="77"/>
      <c r="D34" s="77"/>
      <c r="E34" s="77"/>
      <c r="F34" s="77"/>
      <c r="G34" s="77"/>
      <c r="H34" s="77"/>
      <c r="I34" s="77"/>
      <c r="J34" s="77"/>
    </row>
    <row r="35" spans="2:10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/>
    <row r="38" spans="2:10" hidden="1"/>
    <row r="39" spans="2:10" hidden="1"/>
    <row r="40" spans="2:10" hidden="1"/>
    <row r="41" spans="2:10" hidden="1"/>
    <row r="42" spans="2:10" hidden="1"/>
    <row r="43" spans="2:10" hidden="1"/>
    <row r="44" spans="2:10" hidden="1"/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spans="3:9" hidden="1"/>
    <row r="65506" spans="3:9" hidden="1"/>
    <row r="65507" spans="3:9" hidden="1"/>
    <row r="65508" spans="3:9" hidden="1"/>
    <row r="65509" spans="3:9" hidden="1"/>
    <row r="65510" spans="3:9" hidden="1"/>
    <row r="65511" spans="3:9" hidden="1"/>
    <row r="65512" spans="3:9" hidden="1"/>
    <row r="65513" spans="3:9"/>
    <row r="65514" spans="3:9"/>
    <row r="65515" spans="3:9">
      <c r="D65515" s="51"/>
      <c r="E65515" s="51"/>
      <c r="F65515" s="52"/>
      <c r="G65515" s="51"/>
      <c r="H65515" s="51"/>
      <c r="I65515" s="51"/>
    </row>
    <row r="65516" spans="3:9">
      <c r="D65516" s="76" t="s">
        <v>35</v>
      </c>
      <c r="E65516" s="76"/>
      <c r="F65516" s="52"/>
      <c r="G65516" s="76" t="s">
        <v>32</v>
      </c>
      <c r="H65516" s="76"/>
      <c r="I65516" s="76"/>
    </row>
    <row r="65517" spans="3:9">
      <c r="D65517" s="52" t="s">
        <v>33</v>
      </c>
      <c r="E65517" s="52"/>
      <c r="F65517" s="52"/>
      <c r="G65517" s="52" t="s">
        <v>34</v>
      </c>
      <c r="H65517" s="52"/>
      <c r="I65517" s="52"/>
    </row>
    <row r="65518" spans="3:9" s="52" customFormat="1">
      <c r="C65518" s="53" t="s">
        <v>28</v>
      </c>
    </row>
    <row r="65519" spans="3:9"/>
    <row r="65520" spans="3:9"/>
    <row r="65521" spans="6:6" ht="34.5">
      <c r="F65521" s="20" t="s">
        <v>36</v>
      </c>
    </row>
    <row r="65522" spans="6:6"/>
    <row r="65523" spans="6:6"/>
    <row r="65524" spans="6:6"/>
    <row r="65525" spans="6:6"/>
    <row r="65526" spans="6:6"/>
  </sheetData>
  <mergeCells count="22">
    <mergeCell ref="D65516:E65516"/>
    <mergeCell ref="G65516:I65516"/>
    <mergeCell ref="B34:J34"/>
    <mergeCell ref="C22:D22"/>
    <mergeCell ref="C25:D25"/>
    <mergeCell ref="C26:D26"/>
    <mergeCell ref="C27:D27"/>
    <mergeCell ref="C30:D30"/>
    <mergeCell ref="J32:J33"/>
    <mergeCell ref="H33:I33"/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</mergeCells>
  <printOptions horizontalCentered="1"/>
  <pageMargins left="0.51181102362204722" right="0.51181102362204722" top="0.51181102362204722" bottom="0.51181102362204722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AUDITORIA</cp:lastModifiedBy>
  <cp:lastPrinted>2022-04-27T18:56:04Z</cp:lastPrinted>
  <dcterms:created xsi:type="dcterms:W3CDTF">2014-10-29T19:02:05Z</dcterms:created>
  <dcterms:modified xsi:type="dcterms:W3CDTF">2022-10-13T17:13:52Z</dcterms:modified>
</cp:coreProperties>
</file>